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90" yWindow="255" windowWidth="9420" windowHeight="4380"/>
  </bookViews>
  <sheets>
    <sheet name="List3" sheetId="3" r:id="rId1"/>
  </sheets>
  <definedNames>
    <definedName name="_xlnm._FilterDatabase" localSheetId="0" hidden="1">List3!$A$6:$J$53</definedName>
    <definedName name="_xlnm.Print_Titles" localSheetId="0">List3!$3:$6</definedName>
    <definedName name="_xlnm.Print_Area" localSheetId="0">List3!$A$1:$I$58</definedName>
  </definedNames>
  <calcPr calcId="145621"/>
</workbook>
</file>

<file path=xl/calcChain.xml><?xml version="1.0" encoding="utf-8"?>
<calcChain xmlns="http://schemas.openxmlformats.org/spreadsheetml/2006/main">
  <c r="D27" i="3" l="1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7" i="3"/>
</calcChain>
</file>

<file path=xl/sharedStrings.xml><?xml version="1.0" encoding="utf-8"?>
<sst xmlns="http://schemas.openxmlformats.org/spreadsheetml/2006/main" count="109" uniqueCount="31">
  <si>
    <t xml:space="preserve">číslo </t>
  </si>
  <si>
    <t>průměr</t>
  </si>
  <si>
    <t>délka</t>
  </si>
  <si>
    <t>piloty</t>
  </si>
  <si>
    <t>(-)</t>
  </si>
  <si>
    <t>(kN)</t>
  </si>
  <si>
    <t>(mm)</t>
  </si>
  <si>
    <t>(m)</t>
  </si>
  <si>
    <t>BETON</t>
  </si>
  <si>
    <t>OCEL</t>
  </si>
  <si>
    <t>armokoš</t>
  </si>
  <si>
    <t>hlava</t>
  </si>
  <si>
    <t>(m n.m.)</t>
  </si>
  <si>
    <t xml:space="preserve"> TABULKA PILOT</t>
  </si>
  <si>
    <t>PŘÍLOHA č. 1: TABULKA PILOT</t>
  </si>
  <si>
    <t xml:space="preserve"> zatížení svislé</t>
  </si>
  <si>
    <t>B500 B</t>
  </si>
  <si>
    <t>charakter.</t>
  </si>
  <si>
    <t>Pozn.:</t>
  </si>
  <si>
    <t>A1</t>
  </si>
  <si>
    <t>A2</t>
  </si>
  <si>
    <t>B</t>
  </si>
  <si>
    <t>návrhové</t>
  </si>
  <si>
    <t>±0,000 =262,800 m n.m.</t>
  </si>
  <si>
    <t>-</t>
  </si>
  <si>
    <t>… minimální požadované vetknutí paty piloty do vrstvy středně ulehlého až ulehlého štěrkopísku. V horních částech dříku piloty je předpokládáno vetknutí do vrstev sprašové hlíny převážně tuhé nebo pevné konzistence (lokální omezený výskyt proplástků hlíny měkké konzistence je možný). Pata pilot však nesmí být v žádném případě ukončena ve sprašové hlíně měkké konzistence. V případě výskytu hlíny měkké konzistence na patě piloty nebo při nedodržení předepsaného vetknutí dříku piloty do štěrkopísků tak musí být pilota bezpodmínečně prodloužena.</t>
  </si>
  <si>
    <t>C25/30 XC2</t>
  </si>
  <si>
    <t>C1</t>
  </si>
  <si>
    <t>C2</t>
  </si>
  <si>
    <t>C3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</si>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</sst>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4" x14ac:knownFonts="1"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 applyFill="1" applyBorder="1" applyAlignment="1">
      <alignment horizontal="left"/>
    </xf>
    <xf numFmtId="2" fontId="3" fillId="0" borderId="0" xfId="0" applyNumberFormat="1" applyFont="1" applyFill="1" applyAlignment="1">
      <alignment horizontal="left"/>
    </xf>
    <xf numFmtId="0" fontId="1" fillId="0" borderId="0" xfId="0" applyFont="1" applyFill="1" applyBorder="1" applyAlignment="1">
      <alignment horizontal="left"/>
    </xf>
    <xf numFmtId="164" fontId="3" fillId="0" borderId="0" xfId="0" applyNumberFormat="1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165" fontId="2" fillId="0" borderId="5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164" fontId="2" fillId="0" borderId="5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left"/>
    </xf>
    <xf numFmtId="0" fontId="0" fillId="0" borderId="0" xfId="0" applyFill="1"/>
    <xf numFmtId="164" fontId="0" fillId="0" borderId="0" xfId="0" applyNumberFormat="1" applyFill="1"/>
    <xf numFmtId="164" fontId="2" fillId="0" borderId="6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" fontId="1" fillId="0" borderId="18" xfId="0" applyNumberFormat="1" applyFont="1" applyFill="1" applyBorder="1" applyAlignment="1">
      <alignment horizontal="center"/>
    </xf>
    <xf numFmtId="1" fontId="2" fillId="0" borderId="19" xfId="0" applyNumberFormat="1" applyFont="1" applyFill="1" applyBorder="1" applyAlignment="1">
      <alignment horizontal="center"/>
    </xf>
    <xf numFmtId="165" fontId="2" fillId="0" borderId="19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vertical="top" wrapText="1"/>
    </xf>
    <xf numFmtId="165" fontId="2" fillId="0" borderId="11" xfId="0" applyNumberFormat="1" applyFont="1" applyFill="1" applyBorder="1" applyAlignment="1">
      <alignment horizontal="center"/>
    </xf>
    <xf numFmtId="165" fontId="2" fillId="0" borderId="12" xfId="0" applyNumberFormat="1" applyFont="1" applyFill="1" applyBorder="1" applyAlignment="1">
      <alignment horizontal="center"/>
    </xf>
    <xf numFmtId="165" fontId="2" fillId="0" borderId="13" xfId="0" applyNumberFormat="1" applyFont="1" applyFill="1" applyBorder="1" applyAlignment="1">
      <alignment horizontal="center"/>
    </xf>
    <xf numFmtId="165" fontId="2" fillId="0" borderId="7" xfId="0" applyNumberFormat="1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2" fillId="0" borderId="22" xfId="0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M60"/>
  <sheetViews>
    <sheetView tabSelected="1" zoomScaleNormal="100" workbookViewId="0">
      <pane ySplit="6" topLeftCell="A7" activePane="bottomLeft" state="frozen"/>
      <selection activeCell="C1" sqref="C1"/>
      <selection pane="bottomLeft" activeCell="L19" sqref="L19"/>
    </sheetView>
  </sheetViews>
  <sheetFormatPr defaultRowHeight="12.75" x14ac:dyDescent="0.2"/>
  <cols>
    <col min="1" max="1" width="8" style="8" customWidth="1"/>
    <col min="2" max="2" width="9.28515625" style="21" customWidth="1"/>
    <col min="3" max="3" width="9.7109375" style="21" customWidth="1"/>
    <col min="4" max="7" width="10.85546875" style="21" customWidth="1"/>
    <col min="8" max="8" width="10.85546875" style="21" hidden="1" customWidth="1"/>
    <col min="9" max="9" width="10.85546875" style="22" hidden="1" customWidth="1"/>
    <col min="10" max="10" width="10.85546875" style="22" customWidth="1"/>
  </cols>
  <sheetData>
    <row r="1" spans="1:10" ht="24.75" customHeight="1" x14ac:dyDescent="0.3">
      <c r="A1" s="1" t="s">
        <v>14</v>
      </c>
      <c r="B1" s="1"/>
      <c r="C1" s="1"/>
      <c r="D1" s="1"/>
      <c r="E1" s="1"/>
      <c r="F1" s="1"/>
      <c r="G1" s="1"/>
      <c r="H1" s="1"/>
      <c r="I1" s="18"/>
      <c r="J1" s="18"/>
    </row>
    <row r="2" spans="1:10" ht="3.75" customHeight="1" thickBot="1" x14ac:dyDescent="0.35">
      <c r="A2" s="7"/>
      <c r="B2" s="1"/>
      <c r="C2" s="1"/>
      <c r="D2" s="1"/>
      <c r="E2" s="1"/>
      <c r="F2" s="1"/>
      <c r="G2" s="1"/>
      <c r="H2" s="1"/>
      <c r="I2" s="18"/>
      <c r="J2" s="18"/>
    </row>
    <row r="3" spans="1:10" ht="24" customHeight="1" thickBot="1" x14ac:dyDescent="0.35">
      <c r="A3" s="40" t="s">
        <v>13</v>
      </c>
      <c r="B3" s="41"/>
      <c r="C3" s="41"/>
      <c r="D3" s="41"/>
      <c r="E3" s="41"/>
      <c r="F3" s="41"/>
      <c r="G3" s="42"/>
      <c r="H3" s="50"/>
      <c r="I3" s="51"/>
      <c r="J3" s="7"/>
    </row>
    <row r="4" spans="1:10" ht="15.75" x14ac:dyDescent="0.25">
      <c r="A4" s="13" t="s">
        <v>0</v>
      </c>
      <c r="B4" s="48" t="s">
        <v>15</v>
      </c>
      <c r="C4" s="49"/>
      <c r="D4" s="44" t="s">
        <v>11</v>
      </c>
      <c r="E4" s="45"/>
      <c r="F4" s="36" t="s">
        <v>1</v>
      </c>
      <c r="G4" s="23" t="s">
        <v>2</v>
      </c>
      <c r="H4" s="39" t="s">
        <v>10</v>
      </c>
      <c r="I4" s="28" t="s">
        <v>18</v>
      </c>
      <c r="J4" s="31"/>
    </row>
    <row r="5" spans="1:10" ht="15.75" x14ac:dyDescent="0.25">
      <c r="A5" s="14" t="s">
        <v>3</v>
      </c>
      <c r="B5" s="24" t="s">
        <v>22</v>
      </c>
      <c r="C5" s="24" t="s">
        <v>17</v>
      </c>
      <c r="D5" s="46" t="s">
        <v>3</v>
      </c>
      <c r="E5" s="47"/>
      <c r="F5" s="6" t="s">
        <v>3</v>
      </c>
      <c r="G5" s="38" t="s">
        <v>3</v>
      </c>
      <c r="H5" s="24" t="s">
        <v>3</v>
      </c>
      <c r="I5" s="29"/>
      <c r="J5" s="31"/>
    </row>
    <row r="6" spans="1:10" ht="16.5" thickBot="1" x14ac:dyDescent="0.3">
      <c r="A6" s="26" t="s">
        <v>4</v>
      </c>
      <c r="B6" s="11" t="s">
        <v>5</v>
      </c>
      <c r="C6" s="11" t="s">
        <v>5</v>
      </c>
      <c r="D6" s="12" t="s">
        <v>12</v>
      </c>
      <c r="E6" s="17" t="s">
        <v>7</v>
      </c>
      <c r="F6" s="11" t="s">
        <v>6</v>
      </c>
      <c r="G6" s="55" t="s">
        <v>7</v>
      </c>
      <c r="H6" s="52" t="s">
        <v>4</v>
      </c>
      <c r="I6" s="30" t="s">
        <v>7</v>
      </c>
      <c r="J6" s="31"/>
    </row>
    <row r="7" spans="1:10" s="21" customFormat="1" ht="15.75" customHeight="1" x14ac:dyDescent="0.25">
      <c r="A7" s="9">
        <v>201</v>
      </c>
      <c r="B7" s="15">
        <v>550</v>
      </c>
      <c r="C7" s="15">
        <v>450</v>
      </c>
      <c r="D7" s="10">
        <f>262.8+E7</f>
        <v>258</v>
      </c>
      <c r="E7" s="10">
        <v>-4.8</v>
      </c>
      <c r="F7" s="15">
        <v>600</v>
      </c>
      <c r="G7" s="23">
        <v>7</v>
      </c>
      <c r="H7" s="53" t="s">
        <v>20</v>
      </c>
      <c r="I7" s="23" t="s">
        <v>24</v>
      </c>
      <c r="J7" s="32"/>
    </row>
    <row r="8" spans="1:10" s="21" customFormat="1" ht="15.75" customHeight="1" x14ac:dyDescent="0.25">
      <c r="A8" s="9">
        <v>202</v>
      </c>
      <c r="B8" s="15">
        <v>400</v>
      </c>
      <c r="C8" s="15">
        <v>300</v>
      </c>
      <c r="D8" s="10">
        <f t="shared" ref="D8:D53" si="0">262.8+E8</f>
        <v>258</v>
      </c>
      <c r="E8" s="10">
        <v>-4.8</v>
      </c>
      <c r="F8" s="15">
        <v>600</v>
      </c>
      <c r="G8" s="23">
        <v>5</v>
      </c>
      <c r="H8" s="53" t="s">
        <v>19</v>
      </c>
      <c r="I8" s="23" t="s">
        <v>24</v>
      </c>
      <c r="J8" s="32"/>
    </row>
    <row r="9" spans="1:10" s="21" customFormat="1" ht="15.75" customHeight="1" x14ac:dyDescent="0.25">
      <c r="A9" s="9">
        <v>203</v>
      </c>
      <c r="B9" s="15">
        <v>700</v>
      </c>
      <c r="C9" s="15">
        <v>550</v>
      </c>
      <c r="D9" s="10">
        <f t="shared" si="0"/>
        <v>258</v>
      </c>
      <c r="E9" s="10">
        <v>-4.8</v>
      </c>
      <c r="F9" s="15">
        <v>600</v>
      </c>
      <c r="G9" s="23">
        <v>8.5</v>
      </c>
      <c r="H9" s="53" t="s">
        <v>20</v>
      </c>
      <c r="I9" s="23">
        <v>0.5</v>
      </c>
      <c r="J9" s="32"/>
    </row>
    <row r="10" spans="1:10" s="21" customFormat="1" ht="15.75" customHeight="1" x14ac:dyDescent="0.25">
      <c r="A10" s="9">
        <v>204</v>
      </c>
      <c r="B10" s="15">
        <v>650</v>
      </c>
      <c r="C10" s="15">
        <v>500</v>
      </c>
      <c r="D10" s="10">
        <f t="shared" si="0"/>
        <v>258</v>
      </c>
      <c r="E10" s="10">
        <v>-4.8</v>
      </c>
      <c r="F10" s="15">
        <v>600</v>
      </c>
      <c r="G10" s="23">
        <v>8</v>
      </c>
      <c r="H10" s="53" t="s">
        <v>20</v>
      </c>
      <c r="I10" s="23">
        <v>0.1</v>
      </c>
      <c r="J10" s="32"/>
    </row>
    <row r="11" spans="1:10" s="21" customFormat="1" ht="15.75" customHeight="1" x14ac:dyDescent="0.25">
      <c r="A11" s="9">
        <v>205</v>
      </c>
      <c r="B11" s="15">
        <v>950</v>
      </c>
      <c r="C11" s="15">
        <v>750</v>
      </c>
      <c r="D11" s="10">
        <f t="shared" si="0"/>
        <v>258</v>
      </c>
      <c r="E11" s="10">
        <v>-4.8</v>
      </c>
      <c r="F11" s="15">
        <v>600</v>
      </c>
      <c r="G11" s="23">
        <v>9.5</v>
      </c>
      <c r="H11" s="53" t="s">
        <v>21</v>
      </c>
      <c r="I11" s="23">
        <v>1.5</v>
      </c>
      <c r="J11" s="32"/>
    </row>
    <row r="12" spans="1:10" s="21" customFormat="1" ht="15.75" customHeight="1" x14ac:dyDescent="0.25">
      <c r="A12" s="9">
        <v>206</v>
      </c>
      <c r="B12" s="15">
        <v>900</v>
      </c>
      <c r="C12" s="15">
        <v>700</v>
      </c>
      <c r="D12" s="10">
        <f t="shared" si="0"/>
        <v>258</v>
      </c>
      <c r="E12" s="10">
        <v>-4.8</v>
      </c>
      <c r="F12" s="15">
        <v>600</v>
      </c>
      <c r="G12" s="23">
        <v>9.5</v>
      </c>
      <c r="H12" s="53" t="s">
        <v>21</v>
      </c>
      <c r="I12" s="23">
        <v>1.5</v>
      </c>
      <c r="J12" s="32"/>
    </row>
    <row r="13" spans="1:10" s="21" customFormat="1" ht="15.75" customHeight="1" x14ac:dyDescent="0.25">
      <c r="A13" s="9">
        <v>207</v>
      </c>
      <c r="B13" s="15">
        <v>700</v>
      </c>
      <c r="C13" s="15">
        <v>550</v>
      </c>
      <c r="D13" s="10">
        <f t="shared" si="0"/>
        <v>258</v>
      </c>
      <c r="E13" s="10">
        <v>-4.8</v>
      </c>
      <c r="F13" s="15">
        <v>600</v>
      </c>
      <c r="G13" s="23">
        <v>8.5</v>
      </c>
      <c r="H13" s="53" t="s">
        <v>20</v>
      </c>
      <c r="I13" s="23">
        <v>0.5</v>
      </c>
      <c r="J13" s="32"/>
    </row>
    <row r="14" spans="1:10" s="21" customFormat="1" ht="15.75" customHeight="1" x14ac:dyDescent="0.25">
      <c r="A14" s="9">
        <v>208</v>
      </c>
      <c r="B14" s="15">
        <v>850</v>
      </c>
      <c r="C14" s="15">
        <v>650</v>
      </c>
      <c r="D14" s="10">
        <f t="shared" si="0"/>
        <v>258</v>
      </c>
      <c r="E14" s="10">
        <v>-4.8</v>
      </c>
      <c r="F14" s="15">
        <v>600</v>
      </c>
      <c r="G14" s="23">
        <v>8.5</v>
      </c>
      <c r="H14" s="53" t="s">
        <v>20</v>
      </c>
      <c r="I14" s="23">
        <v>0.5</v>
      </c>
      <c r="J14" s="32"/>
    </row>
    <row r="15" spans="1:10" s="21" customFormat="1" ht="15.75" customHeight="1" x14ac:dyDescent="0.25">
      <c r="A15" s="9">
        <v>209</v>
      </c>
      <c r="B15" s="15">
        <v>1200</v>
      </c>
      <c r="C15" s="15">
        <v>900</v>
      </c>
      <c r="D15" s="10">
        <f t="shared" si="0"/>
        <v>258</v>
      </c>
      <c r="E15" s="10">
        <v>-4.8</v>
      </c>
      <c r="F15" s="15">
        <v>600</v>
      </c>
      <c r="G15" s="23">
        <v>11</v>
      </c>
      <c r="H15" s="53" t="s">
        <v>21</v>
      </c>
      <c r="I15" s="23">
        <v>3</v>
      </c>
      <c r="J15" s="32"/>
    </row>
    <row r="16" spans="1:10" s="21" customFormat="1" ht="15.75" customHeight="1" x14ac:dyDescent="0.25">
      <c r="A16" s="9">
        <v>210</v>
      </c>
      <c r="B16" s="15">
        <v>200</v>
      </c>
      <c r="C16" s="15">
        <v>150</v>
      </c>
      <c r="D16" s="10">
        <f t="shared" si="0"/>
        <v>257.15000000000003</v>
      </c>
      <c r="E16" s="10">
        <v>-5.65</v>
      </c>
      <c r="F16" s="15">
        <v>600</v>
      </c>
      <c r="G16" s="23">
        <v>4</v>
      </c>
      <c r="H16" s="53" t="s">
        <v>19</v>
      </c>
      <c r="I16" s="23" t="s">
        <v>24</v>
      </c>
      <c r="J16" s="32"/>
    </row>
    <row r="17" spans="1:13" s="21" customFormat="1" ht="15.75" customHeight="1" x14ac:dyDescent="0.25">
      <c r="A17" s="9">
        <v>211</v>
      </c>
      <c r="B17" s="15">
        <v>150</v>
      </c>
      <c r="C17" s="15">
        <v>150</v>
      </c>
      <c r="D17" s="10">
        <f t="shared" si="0"/>
        <v>257.15000000000003</v>
      </c>
      <c r="E17" s="10">
        <v>-5.65</v>
      </c>
      <c r="F17" s="15">
        <v>600</v>
      </c>
      <c r="G17" s="23">
        <v>4</v>
      </c>
      <c r="H17" s="53" t="s">
        <v>19</v>
      </c>
      <c r="I17" s="23" t="s">
        <v>24</v>
      </c>
      <c r="J17" s="32"/>
    </row>
    <row r="18" spans="1:13" s="21" customFormat="1" ht="15.75" customHeight="1" x14ac:dyDescent="0.25">
      <c r="A18" s="9">
        <v>212</v>
      </c>
      <c r="B18" s="15">
        <v>150</v>
      </c>
      <c r="C18" s="15">
        <v>150</v>
      </c>
      <c r="D18" s="10">
        <f t="shared" si="0"/>
        <v>257.15000000000003</v>
      </c>
      <c r="E18" s="10">
        <v>-5.65</v>
      </c>
      <c r="F18" s="15">
        <v>600</v>
      </c>
      <c r="G18" s="23">
        <v>4</v>
      </c>
      <c r="H18" s="53" t="s">
        <v>19</v>
      </c>
      <c r="I18" s="23" t="s">
        <v>24</v>
      </c>
      <c r="J18" s="32"/>
    </row>
    <row r="19" spans="1:13" s="21" customFormat="1" ht="15.75" customHeight="1" x14ac:dyDescent="0.25">
      <c r="A19" s="9">
        <v>213</v>
      </c>
      <c r="B19" s="15">
        <v>150</v>
      </c>
      <c r="C19" s="15">
        <v>150</v>
      </c>
      <c r="D19" s="10">
        <f t="shared" si="0"/>
        <v>257.15000000000003</v>
      </c>
      <c r="E19" s="10">
        <v>-5.65</v>
      </c>
      <c r="F19" s="15">
        <v>600</v>
      </c>
      <c r="G19" s="23">
        <v>4</v>
      </c>
      <c r="H19" s="53" t="s">
        <v>19</v>
      </c>
      <c r="I19" s="23" t="s">
        <v>24</v>
      </c>
      <c r="J19" s="32"/>
    </row>
    <row r="20" spans="1:13" s="21" customFormat="1" ht="15.75" customHeight="1" x14ac:dyDescent="0.25">
      <c r="A20" s="9">
        <v>214</v>
      </c>
      <c r="B20" s="15">
        <v>700</v>
      </c>
      <c r="C20" s="15">
        <v>550</v>
      </c>
      <c r="D20" s="10">
        <f t="shared" si="0"/>
        <v>257.5</v>
      </c>
      <c r="E20" s="10">
        <v>-5.3</v>
      </c>
      <c r="F20" s="15">
        <v>600</v>
      </c>
      <c r="G20" s="23">
        <v>8</v>
      </c>
      <c r="H20" s="53" t="s">
        <v>28</v>
      </c>
      <c r="I20" s="23">
        <v>0.5</v>
      </c>
      <c r="J20" s="32"/>
    </row>
    <row r="21" spans="1:13" s="21" customFormat="1" ht="15.75" customHeight="1" x14ac:dyDescent="0.25">
      <c r="A21" s="9">
        <v>215</v>
      </c>
      <c r="B21" s="15">
        <v>700</v>
      </c>
      <c r="C21" s="15">
        <v>550</v>
      </c>
      <c r="D21" s="10">
        <f t="shared" si="0"/>
        <v>257.5</v>
      </c>
      <c r="E21" s="10">
        <v>-5.3</v>
      </c>
      <c r="F21" s="15">
        <v>600</v>
      </c>
      <c r="G21" s="23">
        <v>8</v>
      </c>
      <c r="H21" s="53" t="s">
        <v>28</v>
      </c>
      <c r="I21" s="23">
        <v>0.5</v>
      </c>
      <c r="J21" s="32"/>
      <c r="M21" s="21" t="s">
        <v>30</v>
      </c>
    </row>
    <row r="22" spans="1:13" ht="15.75" customHeight="1" x14ac:dyDescent="0.25">
      <c r="A22" s="9">
        <v>216</v>
      </c>
      <c r="B22" s="15">
        <v>450</v>
      </c>
      <c r="C22" s="15">
        <v>350</v>
      </c>
      <c r="D22" s="10">
        <f t="shared" si="0"/>
        <v>257.5</v>
      </c>
      <c r="E22" s="10">
        <v>-5.3</v>
      </c>
      <c r="F22" s="15">
        <v>600</v>
      </c>
      <c r="G22" s="23">
        <v>6</v>
      </c>
      <c r="H22" s="53" t="s">
        <v>28</v>
      </c>
      <c r="I22" s="23" t="s">
        <v>24</v>
      </c>
      <c r="J22" s="32"/>
    </row>
    <row r="23" spans="1:13" ht="15.75" x14ac:dyDescent="0.25">
      <c r="A23" s="9">
        <v>217</v>
      </c>
      <c r="B23" s="15">
        <v>150</v>
      </c>
      <c r="C23" s="15">
        <v>150</v>
      </c>
      <c r="D23" s="10">
        <f t="shared" si="0"/>
        <v>257.5</v>
      </c>
      <c r="E23" s="10">
        <v>-5.3</v>
      </c>
      <c r="F23" s="15">
        <v>600</v>
      </c>
      <c r="G23" s="23">
        <v>4</v>
      </c>
      <c r="H23" s="53" t="s">
        <v>27</v>
      </c>
      <c r="I23" s="23" t="s">
        <v>24</v>
      </c>
      <c r="J23" s="32"/>
    </row>
    <row r="24" spans="1:13" ht="15.75" customHeight="1" x14ac:dyDescent="0.25">
      <c r="A24" s="9">
        <v>218</v>
      </c>
      <c r="B24" s="15">
        <v>1200</v>
      </c>
      <c r="C24" s="15">
        <v>900</v>
      </c>
      <c r="D24" s="10">
        <f t="shared" si="0"/>
        <v>257.5</v>
      </c>
      <c r="E24" s="10">
        <v>-5.3</v>
      </c>
      <c r="F24" s="15">
        <v>600</v>
      </c>
      <c r="G24" s="23">
        <v>10.5</v>
      </c>
      <c r="H24" s="53" t="s">
        <v>29</v>
      </c>
      <c r="I24" s="23">
        <v>3</v>
      </c>
      <c r="J24" s="32"/>
    </row>
    <row r="25" spans="1:13" ht="15.75" customHeight="1" x14ac:dyDescent="0.25">
      <c r="A25" s="9">
        <v>219</v>
      </c>
      <c r="B25" s="15">
        <v>950</v>
      </c>
      <c r="C25" s="15">
        <v>750</v>
      </c>
      <c r="D25" s="10">
        <f t="shared" si="0"/>
        <v>257.5</v>
      </c>
      <c r="E25" s="10">
        <v>-5.3</v>
      </c>
      <c r="F25" s="15">
        <v>600</v>
      </c>
      <c r="G25" s="23">
        <v>9</v>
      </c>
      <c r="H25" s="53" t="s">
        <v>29</v>
      </c>
      <c r="I25" s="23">
        <v>1.5</v>
      </c>
      <c r="J25" s="32"/>
    </row>
    <row r="26" spans="1:13" ht="15.75" customHeight="1" x14ac:dyDescent="0.25">
      <c r="A26" s="9">
        <v>220</v>
      </c>
      <c r="B26" s="15">
        <v>950</v>
      </c>
      <c r="C26" s="15">
        <v>750</v>
      </c>
      <c r="D26" s="10">
        <f t="shared" si="0"/>
        <v>257.5</v>
      </c>
      <c r="E26" s="10">
        <v>-5.3</v>
      </c>
      <c r="F26" s="15">
        <v>600</v>
      </c>
      <c r="G26" s="23">
        <v>9</v>
      </c>
      <c r="H26" s="53" t="s">
        <v>29</v>
      </c>
      <c r="I26" s="23">
        <v>1.5</v>
      </c>
      <c r="J26" s="32"/>
    </row>
    <row r="27" spans="1:13" ht="15.75" customHeight="1" x14ac:dyDescent="0.25">
      <c r="A27" s="9">
        <v>221</v>
      </c>
      <c r="B27" s="15">
        <v>700</v>
      </c>
      <c r="C27" s="15">
        <v>500</v>
      </c>
      <c r="D27" s="10">
        <f t="shared" si="0"/>
        <v>257.5</v>
      </c>
      <c r="E27" s="10">
        <v>-5.3</v>
      </c>
      <c r="F27" s="15">
        <v>600</v>
      </c>
      <c r="G27" s="23">
        <v>8</v>
      </c>
      <c r="H27" s="53" t="s">
        <v>28</v>
      </c>
      <c r="I27" s="23">
        <v>0.5</v>
      </c>
      <c r="J27" s="32"/>
    </row>
    <row r="28" spans="1:13" ht="15.75" customHeight="1" x14ac:dyDescent="0.25">
      <c r="A28" s="9">
        <v>222</v>
      </c>
      <c r="B28" s="15">
        <v>500</v>
      </c>
      <c r="C28" s="15">
        <v>400</v>
      </c>
      <c r="D28" s="10">
        <f t="shared" si="0"/>
        <v>257.5</v>
      </c>
      <c r="E28" s="10">
        <v>-5.3</v>
      </c>
      <c r="F28" s="15">
        <v>600</v>
      </c>
      <c r="G28" s="23">
        <v>6</v>
      </c>
      <c r="H28" s="53" t="s">
        <v>28</v>
      </c>
      <c r="I28" s="23" t="s">
        <v>24</v>
      </c>
      <c r="J28" s="32"/>
    </row>
    <row r="29" spans="1:13" ht="15.75" customHeight="1" x14ac:dyDescent="0.25">
      <c r="A29" s="9">
        <v>223</v>
      </c>
      <c r="B29" s="15">
        <v>300</v>
      </c>
      <c r="C29" s="15">
        <v>200</v>
      </c>
      <c r="D29" s="10">
        <f t="shared" si="0"/>
        <v>257.5</v>
      </c>
      <c r="E29" s="10">
        <v>-5.3</v>
      </c>
      <c r="F29" s="15">
        <v>600</v>
      </c>
      <c r="G29" s="23">
        <v>4</v>
      </c>
      <c r="H29" s="53" t="s">
        <v>27</v>
      </c>
      <c r="I29" s="23" t="s">
        <v>24</v>
      </c>
      <c r="J29" s="32"/>
    </row>
    <row r="30" spans="1:13" ht="15.75" customHeight="1" x14ac:dyDescent="0.25">
      <c r="A30" s="9">
        <v>224</v>
      </c>
      <c r="B30" s="15">
        <v>950</v>
      </c>
      <c r="C30" s="15">
        <v>750</v>
      </c>
      <c r="D30" s="10">
        <f t="shared" si="0"/>
        <v>257.5</v>
      </c>
      <c r="E30" s="10">
        <v>-5.3</v>
      </c>
      <c r="F30" s="15">
        <v>600</v>
      </c>
      <c r="G30" s="23">
        <v>9</v>
      </c>
      <c r="H30" s="53" t="s">
        <v>29</v>
      </c>
      <c r="I30" s="23">
        <v>1.5</v>
      </c>
      <c r="J30" s="32"/>
    </row>
    <row r="31" spans="1:13" ht="15.75" customHeight="1" x14ac:dyDescent="0.25">
      <c r="A31" s="9">
        <v>225</v>
      </c>
      <c r="B31" s="15">
        <v>450</v>
      </c>
      <c r="C31" s="15">
        <v>350</v>
      </c>
      <c r="D31" s="10">
        <f t="shared" si="0"/>
        <v>258</v>
      </c>
      <c r="E31" s="10">
        <v>-4.8</v>
      </c>
      <c r="F31" s="15">
        <v>600</v>
      </c>
      <c r="G31" s="23">
        <v>6</v>
      </c>
      <c r="H31" s="53" t="s">
        <v>19</v>
      </c>
      <c r="I31" s="23" t="s">
        <v>24</v>
      </c>
      <c r="J31" s="32"/>
    </row>
    <row r="32" spans="1:13" ht="15.75" customHeight="1" x14ac:dyDescent="0.25">
      <c r="A32" s="9">
        <v>226</v>
      </c>
      <c r="B32" s="15">
        <v>400</v>
      </c>
      <c r="C32" s="15">
        <v>300</v>
      </c>
      <c r="D32" s="10">
        <f t="shared" si="0"/>
        <v>257.5</v>
      </c>
      <c r="E32" s="10">
        <v>-5.3</v>
      </c>
      <c r="F32" s="15">
        <v>600</v>
      </c>
      <c r="G32" s="23">
        <v>5</v>
      </c>
      <c r="H32" s="53" t="s">
        <v>27</v>
      </c>
      <c r="I32" s="23" t="s">
        <v>24</v>
      </c>
      <c r="J32" s="32"/>
    </row>
    <row r="33" spans="1:10" ht="15.75" customHeight="1" x14ac:dyDescent="0.25">
      <c r="A33" s="9">
        <v>227</v>
      </c>
      <c r="B33" s="15">
        <v>350</v>
      </c>
      <c r="C33" s="15">
        <v>250</v>
      </c>
      <c r="D33" s="10">
        <f t="shared" si="0"/>
        <v>257.5</v>
      </c>
      <c r="E33" s="10">
        <v>-5.3</v>
      </c>
      <c r="F33" s="15">
        <v>600</v>
      </c>
      <c r="G33" s="23">
        <v>4</v>
      </c>
      <c r="H33" s="53" t="s">
        <v>27</v>
      </c>
      <c r="I33" s="23" t="s">
        <v>24</v>
      </c>
      <c r="J33" s="32"/>
    </row>
    <row r="34" spans="1:10" ht="15.75" customHeight="1" x14ac:dyDescent="0.25">
      <c r="A34" s="9">
        <v>228</v>
      </c>
      <c r="B34" s="15">
        <v>450</v>
      </c>
      <c r="C34" s="15">
        <v>350</v>
      </c>
      <c r="D34" s="10">
        <f t="shared" si="0"/>
        <v>258</v>
      </c>
      <c r="E34" s="10">
        <v>-4.8</v>
      </c>
      <c r="F34" s="15">
        <v>600</v>
      </c>
      <c r="G34" s="23">
        <v>6</v>
      </c>
      <c r="H34" s="53" t="s">
        <v>19</v>
      </c>
      <c r="I34" s="23" t="s">
        <v>24</v>
      </c>
      <c r="J34" s="32"/>
    </row>
    <row r="35" spans="1:10" ht="15.75" customHeight="1" x14ac:dyDescent="0.25">
      <c r="A35" s="9">
        <v>229</v>
      </c>
      <c r="B35" s="15">
        <v>1000</v>
      </c>
      <c r="C35" s="15">
        <v>750</v>
      </c>
      <c r="D35" s="10">
        <f t="shared" si="0"/>
        <v>257.5</v>
      </c>
      <c r="E35" s="10">
        <v>-5.3</v>
      </c>
      <c r="F35" s="15">
        <v>600</v>
      </c>
      <c r="G35" s="23">
        <v>9</v>
      </c>
      <c r="H35" s="53" t="s">
        <v>29</v>
      </c>
      <c r="I35" s="23">
        <v>1.5</v>
      </c>
      <c r="J35" s="32"/>
    </row>
    <row r="36" spans="1:10" s="21" customFormat="1" ht="15.75" customHeight="1" x14ac:dyDescent="0.25">
      <c r="A36" s="9">
        <v>230</v>
      </c>
      <c r="B36" s="15">
        <v>200</v>
      </c>
      <c r="C36" s="15">
        <v>150</v>
      </c>
      <c r="D36" s="10">
        <f t="shared" si="0"/>
        <v>257.5</v>
      </c>
      <c r="E36" s="10">
        <v>-5.3</v>
      </c>
      <c r="F36" s="15">
        <v>600</v>
      </c>
      <c r="G36" s="23">
        <v>4</v>
      </c>
      <c r="H36" s="53" t="s">
        <v>27</v>
      </c>
      <c r="I36" s="23" t="s">
        <v>24</v>
      </c>
      <c r="J36" s="32"/>
    </row>
    <row r="37" spans="1:10" s="21" customFormat="1" ht="15.75" customHeight="1" x14ac:dyDescent="0.25">
      <c r="A37" s="9">
        <v>231</v>
      </c>
      <c r="B37" s="15">
        <v>200</v>
      </c>
      <c r="C37" s="15">
        <v>150</v>
      </c>
      <c r="D37" s="10">
        <f t="shared" si="0"/>
        <v>257.5</v>
      </c>
      <c r="E37" s="10">
        <v>-5.3</v>
      </c>
      <c r="F37" s="15">
        <v>600</v>
      </c>
      <c r="G37" s="23">
        <v>4</v>
      </c>
      <c r="H37" s="53" t="s">
        <v>27</v>
      </c>
      <c r="I37" s="23" t="s">
        <v>24</v>
      </c>
      <c r="J37" s="32"/>
    </row>
    <row r="38" spans="1:10" s="21" customFormat="1" ht="15.75" customHeight="1" x14ac:dyDescent="0.25">
      <c r="A38" s="9">
        <v>232</v>
      </c>
      <c r="B38" s="15">
        <v>900</v>
      </c>
      <c r="C38" s="15">
        <v>700</v>
      </c>
      <c r="D38" s="10">
        <f t="shared" si="0"/>
        <v>257.5</v>
      </c>
      <c r="E38" s="10">
        <v>-5.3</v>
      </c>
      <c r="F38" s="15">
        <v>600</v>
      </c>
      <c r="G38" s="23">
        <v>9</v>
      </c>
      <c r="H38" s="53" t="s">
        <v>29</v>
      </c>
      <c r="I38" s="23">
        <v>1.5</v>
      </c>
      <c r="J38" s="32"/>
    </row>
    <row r="39" spans="1:10" s="21" customFormat="1" ht="15.75" customHeight="1" x14ac:dyDescent="0.25">
      <c r="A39" s="9">
        <v>233</v>
      </c>
      <c r="B39" s="15">
        <v>450</v>
      </c>
      <c r="C39" s="15">
        <v>350</v>
      </c>
      <c r="D39" s="10">
        <f t="shared" si="0"/>
        <v>258</v>
      </c>
      <c r="E39" s="10">
        <v>-4.8</v>
      </c>
      <c r="F39" s="15">
        <v>600</v>
      </c>
      <c r="G39" s="23">
        <v>6</v>
      </c>
      <c r="H39" s="53" t="s">
        <v>19</v>
      </c>
      <c r="I39" s="23" t="s">
        <v>24</v>
      </c>
      <c r="J39" s="32"/>
    </row>
    <row r="40" spans="1:10" s="21" customFormat="1" ht="15.75" customHeight="1" x14ac:dyDescent="0.25">
      <c r="A40" s="9">
        <v>234</v>
      </c>
      <c r="B40" s="15">
        <v>350</v>
      </c>
      <c r="C40" s="15">
        <v>250</v>
      </c>
      <c r="D40" s="10">
        <f t="shared" si="0"/>
        <v>257.5</v>
      </c>
      <c r="E40" s="10">
        <v>-5.3</v>
      </c>
      <c r="F40" s="15">
        <v>600</v>
      </c>
      <c r="G40" s="23">
        <v>4</v>
      </c>
      <c r="H40" s="53" t="s">
        <v>27</v>
      </c>
      <c r="I40" s="23" t="s">
        <v>24</v>
      </c>
      <c r="J40" s="32"/>
    </row>
    <row r="41" spans="1:10" s="21" customFormat="1" ht="15.75" customHeight="1" x14ac:dyDescent="0.25">
      <c r="A41" s="9">
        <v>235</v>
      </c>
      <c r="B41" s="15">
        <v>350</v>
      </c>
      <c r="C41" s="15">
        <v>250</v>
      </c>
      <c r="D41" s="10">
        <f t="shared" si="0"/>
        <v>257.5</v>
      </c>
      <c r="E41" s="10">
        <v>-5.3</v>
      </c>
      <c r="F41" s="15">
        <v>600</v>
      </c>
      <c r="G41" s="23">
        <v>4</v>
      </c>
      <c r="H41" s="53" t="s">
        <v>27</v>
      </c>
      <c r="I41" s="23" t="s">
        <v>24</v>
      </c>
      <c r="J41" s="32"/>
    </row>
    <row r="42" spans="1:10" s="21" customFormat="1" ht="15.75" customHeight="1" x14ac:dyDescent="0.25">
      <c r="A42" s="9">
        <v>236</v>
      </c>
      <c r="B42" s="15">
        <v>450</v>
      </c>
      <c r="C42" s="15">
        <v>350</v>
      </c>
      <c r="D42" s="10">
        <f t="shared" si="0"/>
        <v>258</v>
      </c>
      <c r="E42" s="10">
        <v>-4.8</v>
      </c>
      <c r="F42" s="15">
        <v>600</v>
      </c>
      <c r="G42" s="23">
        <v>6</v>
      </c>
      <c r="H42" s="53" t="s">
        <v>19</v>
      </c>
      <c r="I42" s="23" t="s">
        <v>24</v>
      </c>
      <c r="J42" s="32"/>
    </row>
    <row r="43" spans="1:10" ht="15.75" customHeight="1" x14ac:dyDescent="0.25">
      <c r="A43" s="9">
        <v>237</v>
      </c>
      <c r="B43" s="15">
        <v>900</v>
      </c>
      <c r="C43" s="15">
        <v>700</v>
      </c>
      <c r="D43" s="10">
        <f t="shared" si="0"/>
        <v>257.5</v>
      </c>
      <c r="E43" s="10">
        <v>-5.3</v>
      </c>
      <c r="F43" s="15">
        <v>600</v>
      </c>
      <c r="G43" s="23">
        <v>9</v>
      </c>
      <c r="H43" s="53" t="s">
        <v>29</v>
      </c>
      <c r="I43" s="23">
        <v>1.5</v>
      </c>
      <c r="J43" s="32"/>
    </row>
    <row r="44" spans="1:10" ht="15.75" customHeight="1" x14ac:dyDescent="0.25">
      <c r="A44" s="9">
        <v>238</v>
      </c>
      <c r="B44" s="15">
        <v>150</v>
      </c>
      <c r="C44" s="15">
        <v>150</v>
      </c>
      <c r="D44" s="10">
        <f t="shared" si="0"/>
        <v>257.5</v>
      </c>
      <c r="E44" s="10">
        <v>-5.3</v>
      </c>
      <c r="F44" s="15">
        <v>600</v>
      </c>
      <c r="G44" s="23">
        <v>4</v>
      </c>
      <c r="H44" s="53" t="s">
        <v>27</v>
      </c>
      <c r="I44" s="23" t="s">
        <v>24</v>
      </c>
      <c r="J44" s="32"/>
    </row>
    <row r="45" spans="1:10" ht="15.75" customHeight="1" x14ac:dyDescent="0.25">
      <c r="A45" s="9">
        <v>239</v>
      </c>
      <c r="B45" s="15">
        <v>-200</v>
      </c>
      <c r="C45" s="15">
        <v>-150</v>
      </c>
      <c r="D45" s="10">
        <f t="shared" si="0"/>
        <v>257.5</v>
      </c>
      <c r="E45" s="10">
        <v>-5.3</v>
      </c>
      <c r="F45" s="15">
        <v>600</v>
      </c>
      <c r="G45" s="23">
        <v>5.5</v>
      </c>
      <c r="H45" s="53" t="s">
        <v>28</v>
      </c>
      <c r="I45" s="23" t="s">
        <v>24</v>
      </c>
      <c r="J45" s="32"/>
    </row>
    <row r="46" spans="1:10" ht="15.75" customHeight="1" x14ac:dyDescent="0.25">
      <c r="A46" s="9">
        <v>240</v>
      </c>
      <c r="B46" s="15">
        <v>1050</v>
      </c>
      <c r="C46" s="15">
        <v>800</v>
      </c>
      <c r="D46" s="10">
        <f t="shared" si="0"/>
        <v>257.5</v>
      </c>
      <c r="E46" s="10">
        <v>-5.3</v>
      </c>
      <c r="F46" s="15">
        <v>600</v>
      </c>
      <c r="G46" s="23">
        <v>9.5</v>
      </c>
      <c r="H46" s="53" t="s">
        <v>29</v>
      </c>
      <c r="I46" s="23">
        <v>2</v>
      </c>
      <c r="J46" s="32"/>
    </row>
    <row r="47" spans="1:10" ht="15.75" customHeight="1" x14ac:dyDescent="0.25">
      <c r="A47" s="9">
        <v>241</v>
      </c>
      <c r="B47" s="15">
        <v>500</v>
      </c>
      <c r="C47" s="15">
        <v>400</v>
      </c>
      <c r="D47" s="10">
        <f t="shared" si="0"/>
        <v>258</v>
      </c>
      <c r="E47" s="10">
        <v>-4.8</v>
      </c>
      <c r="F47" s="15">
        <v>600</v>
      </c>
      <c r="G47" s="23">
        <v>6</v>
      </c>
      <c r="H47" s="53" t="s">
        <v>19</v>
      </c>
      <c r="I47" s="23" t="s">
        <v>24</v>
      </c>
      <c r="J47" s="32"/>
    </row>
    <row r="48" spans="1:10" ht="15.75" customHeight="1" x14ac:dyDescent="0.25">
      <c r="A48" s="9">
        <v>242</v>
      </c>
      <c r="B48" s="15">
        <v>400</v>
      </c>
      <c r="C48" s="15">
        <v>300</v>
      </c>
      <c r="D48" s="10">
        <f t="shared" si="0"/>
        <v>257.5</v>
      </c>
      <c r="E48" s="10">
        <v>-5.3</v>
      </c>
      <c r="F48" s="15">
        <v>600</v>
      </c>
      <c r="G48" s="23">
        <v>5</v>
      </c>
      <c r="H48" s="53" t="s">
        <v>27</v>
      </c>
      <c r="I48" s="23" t="s">
        <v>24</v>
      </c>
      <c r="J48" s="32"/>
    </row>
    <row r="49" spans="1:10" ht="15.75" customHeight="1" x14ac:dyDescent="0.25">
      <c r="A49" s="9">
        <v>243</v>
      </c>
      <c r="B49" s="15">
        <v>200</v>
      </c>
      <c r="C49" s="15">
        <v>150</v>
      </c>
      <c r="D49" s="10">
        <f t="shared" si="0"/>
        <v>257.5</v>
      </c>
      <c r="E49" s="10">
        <v>-5.3</v>
      </c>
      <c r="F49" s="15">
        <v>600</v>
      </c>
      <c r="G49" s="23">
        <v>4</v>
      </c>
      <c r="H49" s="53" t="s">
        <v>27</v>
      </c>
      <c r="I49" s="23" t="s">
        <v>24</v>
      </c>
      <c r="J49" s="32"/>
    </row>
    <row r="50" spans="1:10" ht="15.75" customHeight="1" x14ac:dyDescent="0.25">
      <c r="A50" s="9">
        <v>244</v>
      </c>
      <c r="B50" s="15">
        <v>450</v>
      </c>
      <c r="C50" s="15">
        <v>350</v>
      </c>
      <c r="D50" s="10">
        <f t="shared" si="0"/>
        <v>257.5</v>
      </c>
      <c r="E50" s="10">
        <v>-5.3</v>
      </c>
      <c r="F50" s="15">
        <v>600</v>
      </c>
      <c r="G50" s="23">
        <v>6</v>
      </c>
      <c r="H50" s="53" t="s">
        <v>28</v>
      </c>
      <c r="I50" s="23" t="s">
        <v>24</v>
      </c>
      <c r="J50" s="32"/>
    </row>
    <row r="51" spans="1:10" ht="15.75" customHeight="1" x14ac:dyDescent="0.25">
      <c r="A51" s="9">
        <v>245</v>
      </c>
      <c r="B51" s="15">
        <v>350</v>
      </c>
      <c r="C51" s="15">
        <v>300</v>
      </c>
      <c r="D51" s="10">
        <f t="shared" si="0"/>
        <v>257.5</v>
      </c>
      <c r="E51" s="10">
        <v>-5.3</v>
      </c>
      <c r="F51" s="15">
        <v>600</v>
      </c>
      <c r="G51" s="23">
        <v>5</v>
      </c>
      <c r="H51" s="53" t="s">
        <v>27</v>
      </c>
      <c r="I51" s="23" t="s">
        <v>24</v>
      </c>
      <c r="J51" s="32"/>
    </row>
    <row r="52" spans="1:10" ht="15.75" customHeight="1" x14ac:dyDescent="0.25">
      <c r="A52" s="9">
        <v>246</v>
      </c>
      <c r="B52" s="15">
        <v>450</v>
      </c>
      <c r="C52" s="15">
        <v>350</v>
      </c>
      <c r="D52" s="10">
        <f t="shared" si="0"/>
        <v>257.5</v>
      </c>
      <c r="E52" s="10">
        <v>-5.3</v>
      </c>
      <c r="F52" s="15">
        <v>600</v>
      </c>
      <c r="G52" s="23">
        <v>6</v>
      </c>
      <c r="H52" s="53" t="s">
        <v>28</v>
      </c>
      <c r="I52" s="23" t="s">
        <v>24</v>
      </c>
      <c r="J52" s="32"/>
    </row>
    <row r="53" spans="1:10" ht="15.75" customHeight="1" thickBot="1" x14ac:dyDescent="0.3">
      <c r="A53" s="33">
        <v>247</v>
      </c>
      <c r="B53" s="34">
        <v>250</v>
      </c>
      <c r="C53" s="34">
        <v>200</v>
      </c>
      <c r="D53" s="35">
        <f t="shared" si="0"/>
        <v>257.5</v>
      </c>
      <c r="E53" s="35">
        <v>-5.3</v>
      </c>
      <c r="F53" s="34">
        <v>600</v>
      </c>
      <c r="G53" s="37">
        <v>4</v>
      </c>
      <c r="H53" s="54" t="s">
        <v>27</v>
      </c>
      <c r="I53" s="37" t="s">
        <v>24</v>
      </c>
      <c r="J53" s="32"/>
    </row>
    <row r="54" spans="1:10" ht="3" customHeight="1" x14ac:dyDescent="0.25">
      <c r="A54" s="5"/>
      <c r="B54" s="16"/>
      <c r="C54" s="16"/>
      <c r="D54" s="16"/>
      <c r="E54" s="16"/>
      <c r="F54" s="16"/>
      <c r="G54" s="16"/>
      <c r="H54" s="16"/>
      <c r="I54" s="19"/>
      <c r="J54" s="19"/>
    </row>
    <row r="55" spans="1:10" ht="15.75" customHeight="1" x14ac:dyDescent="0.25">
      <c r="A55" s="3" t="s">
        <v>23</v>
      </c>
      <c r="B55" s="3"/>
      <c r="C55" s="3"/>
      <c r="D55" s="3"/>
      <c r="E55" s="3"/>
      <c r="F55" s="3"/>
      <c r="G55" s="3"/>
      <c r="H55" s="3"/>
      <c r="I55" s="20"/>
      <c r="J55" s="20"/>
    </row>
    <row r="56" spans="1:10" ht="149.25" customHeight="1" x14ac:dyDescent="0.2">
      <c r="A56" s="25" t="s">
        <v>18</v>
      </c>
      <c r="B56" s="43" t="s">
        <v>25</v>
      </c>
      <c r="C56" s="43"/>
      <c r="D56" s="43"/>
      <c r="E56" s="43"/>
      <c r="F56" s="43"/>
      <c r="G56" s="43"/>
      <c r="H56" s="43"/>
      <c r="I56" s="43"/>
      <c r="J56" s="27"/>
    </row>
    <row r="57" spans="1:10" ht="20.25" x14ac:dyDescent="0.3">
      <c r="A57" s="2" t="s">
        <v>8</v>
      </c>
      <c r="B57" s="2"/>
      <c r="C57" s="2"/>
      <c r="D57" s="2"/>
      <c r="E57" s="2"/>
      <c r="F57" s="2"/>
      <c r="G57" s="4" t="s">
        <v>26</v>
      </c>
      <c r="H57" s="2"/>
      <c r="J57" s="4"/>
    </row>
    <row r="58" spans="1:10" ht="20.25" x14ac:dyDescent="0.3">
      <c r="A58" s="2" t="s">
        <v>9</v>
      </c>
      <c r="B58" s="2"/>
      <c r="C58" s="2"/>
      <c r="D58" s="2"/>
      <c r="E58" s="2"/>
      <c r="F58" s="2"/>
      <c r="G58" s="4" t="s">
        <v>16</v>
      </c>
      <c r="H58" s="2"/>
      <c r="J58" s="4"/>
    </row>
    <row r="60" spans="1:10" ht="15.75" x14ac:dyDescent="0.2">
      <c r="A60" s="43"/>
      <c r="B60" s="43"/>
      <c r="C60" s="43"/>
      <c r="D60" s="43"/>
      <c r="E60" s="43"/>
      <c r="F60" s="43"/>
    </row>
  </sheetData>
  <autoFilter ref="A6:J53"/>
  <mergeCells count="6">
    <mergeCell ref="A60:F60"/>
    <mergeCell ref="D4:E4"/>
    <mergeCell ref="D5:E5"/>
    <mergeCell ref="B56:I56"/>
    <mergeCell ref="B4:C4"/>
    <mergeCell ref="A3:G3"/>
  </mergeCells>
  <phoneticPr fontId="0" type="noConversion"/>
  <pageMargins left="0.78740157480314965" right="0.27559055118110237" top="1.2204724409448819" bottom="0.59055118110236227" header="0.6692913385826772" footer="0.31496062992125984"/>
  <pageSetup paperSize="9" orientation="portrait" r:id="rId1"/>
  <headerFooter>
    <oddHeader xml:space="preserve">&amp;L&amp;"Times New Roman,Kurzíva"&amp;12Ing. Radek Šťastný 
                                                             &amp;R&amp;"Times New Roman,Kurzíva"&amp;12ZŠ ŽALOV - TĚLOCVIČNA
tabulka pilot                                             </oddHeader>
    <oddFooter>&amp;L&amp;"Times New Roman,Kurzíva"&amp;12R-80/19&amp;R&amp;"Times New Roman,Kurzíva"&amp;12                             
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List3</vt:lpstr>
      <vt:lpstr>List3!Názvy_tisku</vt:lpstr>
      <vt:lpstr>List3!Oblast_tisku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2019-12-09T16:38:42Z</cp:lastPrinted>
  <dcterms:created xsi:type="dcterms:W3CDTF">1997-01-24T11:07:25Z</dcterms:created>
  <dcterms:modified xsi:type="dcterms:W3CDTF">2019-12-09T16:38:52Z</dcterms:modified>
</cp:coreProperties>
</file>